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68" i="1" s="1"/>
</calcChain>
</file>

<file path=xl/sharedStrings.xml><?xml version="1.0" encoding="utf-8"?>
<sst xmlns="http://schemas.openxmlformats.org/spreadsheetml/2006/main" count="182" uniqueCount="91">
  <si>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</si>
  <si>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</si>
  <si>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</si>
  <si>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</si>
  <si>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</si>
  <si>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</si>
  <si>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</si>
  <si>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</si>
  <si>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</si>
  <si>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01.08.2025 Do 31.08.2025</t>
  </si>
  <si>
    <t>R-GLOBAL d.o.o.</t>
  </si>
  <si>
    <t>93152082975</t>
  </si>
  <si>
    <t>ZAGREB</t>
  </si>
  <si>
    <t>ZAKUPNINE I NAJAMNINE</t>
  </si>
  <si>
    <t>OŠ Augusta Cesarca</t>
  </si>
  <si>
    <t>Ukupno:</t>
  </si>
  <si>
    <t>BOSO d.o.o.</t>
  </si>
  <si>
    <t>91958721295</t>
  </si>
  <si>
    <t>REPREZENTACIJA</t>
  </si>
  <si>
    <t>Živa voda d.o.o.</t>
  </si>
  <si>
    <t>86255713939</t>
  </si>
  <si>
    <t>MATERIJAL I SIROVINE</t>
  </si>
  <si>
    <t>FINANCIJSKA AGENCIJA</t>
  </si>
  <si>
    <t>85821130368</t>
  </si>
  <si>
    <t>OSTALI NESPOMENUTI RASHODI POSLOVANJA</t>
  </si>
  <si>
    <t>ZAGREBAČKI HOLDING d.o.o. ČISTOĆA</t>
  </si>
  <si>
    <t>85584865987</t>
  </si>
  <si>
    <t>KOMUNALNE USLUGE</t>
  </si>
  <si>
    <t>VODOOPSKRBA I ODVODNJA</t>
  </si>
  <si>
    <t>83416546499</t>
  </si>
  <si>
    <t>KONTROL BIRO d.o.o. društvo za osiguranje kvalitete</t>
  </si>
  <si>
    <t>80916616067</t>
  </si>
  <si>
    <t>USLUGE TEKUĆEG I INVESTICIJSKOG ODRŽAVANJA</t>
  </si>
  <si>
    <t>HRVATSKA ZAJEDNICA OŠ</t>
  </si>
  <si>
    <t>78661516143</t>
  </si>
  <si>
    <t>ČLANARINE</t>
  </si>
  <si>
    <t>MAKINJA d.o.o.</t>
  </si>
  <si>
    <t>76711174886</t>
  </si>
  <si>
    <t>SPLIT</t>
  </si>
  <si>
    <t>Gradska plinara Zagreb - Opskrba</t>
  </si>
  <si>
    <t>74364571096</t>
  </si>
  <si>
    <t>Zagreb</t>
  </si>
  <si>
    <t>ENERGIJA</t>
  </si>
  <si>
    <t>MOTORAMA d.o.o.</t>
  </si>
  <si>
    <t>72643132700</t>
  </si>
  <si>
    <t>OPTIMUS LAB d.o.o.</t>
  </si>
  <si>
    <t>71981294715</t>
  </si>
  <si>
    <t>ČAKOVEC</t>
  </si>
  <si>
    <t>RAČUNALNE USLUGE</t>
  </si>
  <si>
    <t>TELEMACH HRVATSKA D.O.O.</t>
  </si>
  <si>
    <t>70133616033</t>
  </si>
  <si>
    <t>USLUGE TELEFONA, POŠTE I PRIJEVOZA</t>
  </si>
  <si>
    <t>HEP OPSKRBA d.o.o.</t>
  </si>
  <si>
    <t>63073332379</t>
  </si>
  <si>
    <t>Bačelić d.o.o</t>
  </si>
  <si>
    <t>62969535840</t>
  </si>
  <si>
    <t>SLUŽBENA, RADNA I ZAŠTITNA ODJEĆA I OBUĆA</t>
  </si>
  <si>
    <t>GRADSKI URED ZA PROSTORNO UREĐENJE</t>
  </si>
  <si>
    <t>61817894937</t>
  </si>
  <si>
    <t>DUBROVNIK SUN d.o.o.</t>
  </si>
  <si>
    <t>60174672203</t>
  </si>
  <si>
    <t>DUBROVNIK</t>
  </si>
  <si>
    <t>SLUŽBENA PUTOVANJA</t>
  </si>
  <si>
    <t>INSAKO d.o.o.</t>
  </si>
  <si>
    <t>39851720584</t>
  </si>
  <si>
    <t>UREDSKI MATERIJAL I OSTALI MATERIJALNI RASHODI</t>
  </si>
  <si>
    <t>ADRIALIFT d.o.o. za projektiranje, održavanje, rekonstrukciju i ugradnju dizala</t>
  </si>
  <si>
    <t>36856415212</t>
  </si>
  <si>
    <t>RIJEKA</t>
  </si>
  <si>
    <t>ROTO DINAMIC d.o.o.</t>
  </si>
  <si>
    <t>24723122482</t>
  </si>
  <si>
    <t>ERSTE BANK d.d.</t>
  </si>
  <si>
    <t>23057039320</t>
  </si>
  <si>
    <t>BANKARSKE USLUGE I USLUGE PLATNOG PROMETA</t>
  </si>
  <si>
    <t>PEPA NET j.d.o.o.</t>
  </si>
  <si>
    <t>22442802027</t>
  </si>
  <si>
    <t>DUGO SELO</t>
  </si>
  <si>
    <t>AKD - ZAŠTITA D.O.O.</t>
  </si>
  <si>
    <t>09253797076</t>
  </si>
  <si>
    <t>NET-MAG, obrt za informatičke usluge</t>
  </si>
  <si>
    <t>09012552972</t>
  </si>
  <si>
    <t>EISEN d.o.o. za usluge</t>
  </si>
  <si>
    <t>03820874828</t>
  </si>
  <si>
    <t>PLAĆE ZA REDOVAN RAD</t>
  </si>
  <si>
    <t>DOPRINOSI ZA ZDRAVSTVENO OSIGURANJE</t>
  </si>
  <si>
    <t>NAKNADE ZA PRIJEVOZ, ZA RAD NA TERENU I ODVOJENI ŽIVOT</t>
  </si>
  <si>
    <t>MATERIJAL I DIJELOVI ZA TEKUĆE I INVESTICIJSKO ODRŽAVANJE</t>
  </si>
  <si>
    <t>NAKNADE ZA RAD PREDSTAVNIČKIH I IZVRŠNIH TIJELA I SLIČNO</t>
  </si>
  <si>
    <t>Sveukupno:</t>
  </si>
  <si>
    <t>OBVEZA ZA POREZ I PRIREZ</t>
  </si>
  <si>
    <t>OBVEZE ZA DOPRINOSE IZ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</si>
</sst>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E61" sqref="E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143.75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143.75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21.06</v>
      </c>
      <c r="E9" s="10">
        <v>3293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21.06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58.58</v>
      </c>
      <c r="E11" s="10">
        <v>3222</v>
      </c>
      <c r="F11" s="9" t="s">
        <v>21</v>
      </c>
      <c r="G11" s="27" t="s">
        <v>14</v>
      </c>
    </row>
    <row r="12" spans="1:7" x14ac:dyDescent="0.25">
      <c r="A12" s="9"/>
      <c r="B12" s="14"/>
      <c r="C12" s="10"/>
      <c r="D12" s="18">
        <v>11.63</v>
      </c>
      <c r="E12" s="10">
        <v>3235</v>
      </c>
      <c r="F12" s="9" t="s">
        <v>13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70.209999999999994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12</v>
      </c>
      <c r="D14" s="18">
        <v>5.15</v>
      </c>
      <c r="E14" s="10">
        <v>3299</v>
      </c>
      <c r="F14" s="9" t="s">
        <v>24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5.15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12</v>
      </c>
      <c r="D16" s="18">
        <v>391.93</v>
      </c>
      <c r="E16" s="10">
        <v>3234</v>
      </c>
      <c r="F16" s="9" t="s">
        <v>27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391.93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37.49</v>
      </c>
      <c r="E18" s="10">
        <v>3234</v>
      </c>
      <c r="F18" s="9" t="s">
        <v>27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37.49</v>
      </c>
      <c r="E19" s="23"/>
      <c r="F19" s="25"/>
      <c r="G19" s="26"/>
    </row>
    <row r="20" spans="1:7" x14ac:dyDescent="0.25">
      <c r="A20" s="9" t="s">
        <v>30</v>
      </c>
      <c r="B20" s="14" t="s">
        <v>31</v>
      </c>
      <c r="C20" s="10" t="s">
        <v>12</v>
      </c>
      <c r="D20" s="18">
        <v>2718.75</v>
      </c>
      <c r="E20" s="10">
        <v>3232</v>
      </c>
      <c r="F20" s="9" t="s">
        <v>32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2718.75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12</v>
      </c>
      <c r="D22" s="18">
        <v>70</v>
      </c>
      <c r="E22" s="10">
        <v>3294</v>
      </c>
      <c r="F22" s="9" t="s">
        <v>35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70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3106.25</v>
      </c>
      <c r="E24" s="10">
        <v>3232</v>
      </c>
      <c r="F24" s="9" t="s">
        <v>32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3106.25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244</v>
      </c>
      <c r="E26" s="10">
        <v>3223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244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327.95</v>
      </c>
      <c r="E28" s="10">
        <v>3232</v>
      </c>
      <c r="F28" s="9" t="s">
        <v>32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327.95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47</v>
      </c>
      <c r="D30" s="18">
        <v>215.63</v>
      </c>
      <c r="E30" s="10">
        <v>3238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215.63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42.74</v>
      </c>
      <c r="E32" s="10">
        <v>3231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42.74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363.42</v>
      </c>
      <c r="E34" s="10">
        <v>3223</v>
      </c>
      <c r="F34" s="9" t="s">
        <v>42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363.42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41</v>
      </c>
      <c r="D36" s="18">
        <v>170.19</v>
      </c>
      <c r="E36" s="10">
        <v>3227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170.19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79.319999999999993</v>
      </c>
      <c r="E38" s="10">
        <v>3234</v>
      </c>
      <c r="F38" s="9" t="s">
        <v>27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79.319999999999993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349.5</v>
      </c>
      <c r="E40" s="10">
        <v>3211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349.5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12</v>
      </c>
      <c r="D42" s="18">
        <v>179.2</v>
      </c>
      <c r="E42" s="10">
        <v>3221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179.2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187.5</v>
      </c>
      <c r="E44" s="10">
        <v>3232</v>
      </c>
      <c r="F44" s="9" t="s">
        <v>32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187.5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41</v>
      </c>
      <c r="D46" s="18">
        <v>475.81</v>
      </c>
      <c r="E46" s="10">
        <v>3221</v>
      </c>
      <c r="F46" s="9" t="s">
        <v>65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475.81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68</v>
      </c>
      <c r="D48" s="18">
        <v>47.28</v>
      </c>
      <c r="E48" s="10">
        <v>3431</v>
      </c>
      <c r="F48" s="9" t="s">
        <v>73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47.28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414</v>
      </c>
      <c r="E50" s="10">
        <v>3232</v>
      </c>
      <c r="F50" s="9" t="s">
        <v>32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414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12</v>
      </c>
      <c r="D52" s="18">
        <v>161.25</v>
      </c>
      <c r="E52" s="10">
        <v>3232</v>
      </c>
      <c r="F52" s="9" t="s">
        <v>32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161.25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12</v>
      </c>
      <c r="D54" s="18">
        <v>80</v>
      </c>
      <c r="E54" s="10">
        <v>3238</v>
      </c>
      <c r="F54" s="9" t="s">
        <v>48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80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12</v>
      </c>
      <c r="D56" s="18">
        <v>7412.5</v>
      </c>
      <c r="E56" s="10">
        <v>3232</v>
      </c>
      <c r="F56" s="9" t="s">
        <v>32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7412.5</v>
      </c>
      <c r="E57" s="23"/>
      <c r="F57" s="25"/>
      <c r="G57" s="26"/>
    </row>
    <row r="58" spans="1:7" x14ac:dyDescent="0.25">
      <c r="A58" s="9"/>
      <c r="B58" s="14"/>
      <c r="C58" s="10"/>
      <c r="D58" s="18">
        <v>72227.460000000006</v>
      </c>
      <c r="E58" s="10">
        <v>3111</v>
      </c>
      <c r="F58" s="9" t="s">
        <v>83</v>
      </c>
      <c r="G58" s="27" t="s">
        <v>14</v>
      </c>
    </row>
    <row r="59" spans="1:7" x14ac:dyDescent="0.25">
      <c r="A59" s="9"/>
      <c r="B59" s="14"/>
      <c r="C59" s="10"/>
      <c r="D59" s="18">
        <v>16424.759999999998</v>
      </c>
      <c r="E59" s="10">
        <v>3132</v>
      </c>
      <c r="F59" s="9" t="s">
        <v>84</v>
      </c>
      <c r="G59" s="28" t="s">
        <v>14</v>
      </c>
    </row>
    <row r="60" spans="1:7" x14ac:dyDescent="0.25">
      <c r="A60" s="9"/>
      <c r="B60" s="14"/>
      <c r="C60" s="10"/>
      <c r="D60" s="18">
        <v>9312.67</v>
      </c>
      <c r="E60" s="10">
        <v>3141</v>
      </c>
      <c r="F60" s="9" t="s">
        <v>89</v>
      </c>
      <c r="G60" s="28" t="s">
        <v>14</v>
      </c>
    </row>
    <row r="61" spans="1:7" x14ac:dyDescent="0.25">
      <c r="A61" s="9"/>
      <c r="B61" s="14"/>
      <c r="C61" s="10"/>
      <c r="D61" s="18">
        <v>19994.759999999998</v>
      </c>
      <c r="E61" s="10">
        <v>3151</v>
      </c>
      <c r="F61" s="9" t="s">
        <v>90</v>
      </c>
      <c r="G61" s="28" t="s">
        <v>14</v>
      </c>
    </row>
    <row r="62" spans="1:7" x14ac:dyDescent="0.25">
      <c r="A62" s="9"/>
      <c r="B62" s="14"/>
      <c r="C62" s="10"/>
      <c r="D62" s="18">
        <v>332.86</v>
      </c>
      <c r="E62" s="10">
        <v>3212</v>
      </c>
      <c r="F62" s="9" t="s">
        <v>85</v>
      </c>
      <c r="G62" s="28" t="s">
        <v>14</v>
      </c>
    </row>
    <row r="63" spans="1:7" x14ac:dyDescent="0.25">
      <c r="A63" s="9"/>
      <c r="B63" s="14"/>
      <c r="C63" s="10"/>
      <c r="D63" s="18">
        <v>20.02</v>
      </c>
      <c r="E63" s="10">
        <v>3223</v>
      </c>
      <c r="F63" s="9" t="s">
        <v>42</v>
      </c>
      <c r="G63" s="28" t="s">
        <v>14</v>
      </c>
    </row>
    <row r="64" spans="1:7" x14ac:dyDescent="0.25">
      <c r="A64" s="9"/>
      <c r="B64" s="14"/>
      <c r="C64" s="10"/>
      <c r="D64" s="18">
        <v>70.28</v>
      </c>
      <c r="E64" s="10">
        <v>3224</v>
      </c>
      <c r="F64" s="9" t="s">
        <v>86</v>
      </c>
      <c r="G64" s="28" t="s">
        <v>14</v>
      </c>
    </row>
    <row r="65" spans="1:7" x14ac:dyDescent="0.25">
      <c r="A65" s="9"/>
      <c r="B65" s="14"/>
      <c r="C65" s="10"/>
      <c r="D65" s="18">
        <v>154.41</v>
      </c>
      <c r="E65" s="10">
        <v>3291</v>
      </c>
      <c r="F65" s="9" t="s">
        <v>87</v>
      </c>
      <c r="G65" s="28" t="s">
        <v>14</v>
      </c>
    </row>
    <row r="66" spans="1:7" x14ac:dyDescent="0.25">
      <c r="A66" s="9"/>
      <c r="B66" s="14"/>
      <c r="C66" s="10"/>
      <c r="D66" s="18">
        <v>0.9</v>
      </c>
      <c r="E66" s="10">
        <v>3431</v>
      </c>
      <c r="F66" s="9" t="s">
        <v>73</v>
      </c>
      <c r="G66" s="28" t="s">
        <v>14</v>
      </c>
    </row>
    <row r="67" spans="1:7" ht="21" customHeight="1" thickBot="1" x14ac:dyDescent="0.3">
      <c r="A67" s="21" t="s">
        <v>15</v>
      </c>
      <c r="B67" s="22"/>
      <c r="C67" s="23"/>
      <c r="D67" s="24">
        <f>SUM(D58:D66)</f>
        <v>118538.12</v>
      </c>
      <c r="E67" s="23"/>
      <c r="F67" s="25"/>
      <c r="G67" s="26"/>
    </row>
    <row r="68" spans="1:7" ht="15.75" thickBot="1" x14ac:dyDescent="0.3">
      <c r="A68" s="29" t="s">
        <v>88</v>
      </c>
      <c r="B68" s="30"/>
      <c r="C68" s="31"/>
      <c r="D68" s="32">
        <f>SUM(D8,D10,D13,D15,D17,D19,D21,D23,D25,D27,D29,D31,D33,D35,D37,D39,D41,D43,D45,D47,D49,D51,D53,D55,D57,D67)</f>
        <v>135853</v>
      </c>
      <c r="E68" s="31"/>
      <c r="F68" s="33"/>
      <c r="G68" s="34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2026-02-23T12:51:26Z</dcterms:modified>
</cp:coreProperties>
</file>